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ilanindustries-my.sharepoint.com/personal/megan_ottoit_com_au/Documents/Desktop/"/>
    </mc:Choice>
  </mc:AlternateContent>
  <xr:revisionPtr revIDLastSave="0" documentId="8_{1A8486C1-AC7B-44BB-9165-A14000E15C08}" xr6:coauthVersionLast="47" xr6:coauthVersionMax="47" xr10:uidLastSave="{00000000-0000-0000-0000-000000000000}"/>
  <bookViews>
    <workbookView xWindow="16690" yWindow="-110" windowWidth="23260" windowHeight="14860" tabRatio="500" xr2:uid="{00000000-000D-0000-FFFF-FFFF00000000}"/>
  </bookViews>
  <sheets>
    <sheet name="Basic IT Budget Template" sheetId="1" r:id="rId1"/>
    <sheet name="Dropdown Keys - Do Not Delete -" sheetId="3" r:id="rId2"/>
  </sheets>
  <externalReferences>
    <externalReference r:id="rId3"/>
    <externalReference r:id="rId4"/>
  </externalReferences>
  <definedNames>
    <definedName name="_xlnm.Print_Area" localSheetId="0">'Basic IT Budget Template'!$B$2:$S$32</definedName>
    <definedName name="Priority">#REF!</definedName>
    <definedName name="Status">'Dropdown Keys - Do Not Delete -'!#REF!</definedName>
    <definedName name="Type" localSheetId="1">'[1]Risk Assessment &amp; Control'!#REF!</definedName>
    <definedName name="Type">'[2]Maintenance Work Order'!#REF!</definedName>
    <definedName name="YesNo">'Dropdown Keys - Do Not Delete -'!#REF!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6" i="1" l="1"/>
  <c r="M11" i="1"/>
  <c r="Q16" i="1"/>
  <c r="Q32" i="1"/>
  <c r="J23" i="1"/>
  <c r="J24" i="1"/>
  <c r="J25" i="1"/>
  <c r="J26" i="1"/>
  <c r="J27" i="1"/>
  <c r="J28" i="1"/>
  <c r="J29" i="1"/>
  <c r="J30" i="1"/>
  <c r="J31" i="1"/>
  <c r="M23" i="1"/>
  <c r="M24" i="1"/>
  <c r="M25" i="1"/>
  <c r="M26" i="1"/>
  <c r="M27" i="1"/>
  <c r="M28" i="1"/>
  <c r="M29" i="1"/>
  <c r="M30" i="1"/>
  <c r="M31" i="1"/>
  <c r="N32" i="1"/>
  <c r="O32" i="1"/>
  <c r="P32" i="1"/>
  <c r="M15" i="1"/>
  <c r="M14" i="1"/>
  <c r="M13" i="1"/>
  <c r="M12" i="1"/>
  <c r="M10" i="1"/>
  <c r="M9" i="1"/>
  <c r="M8" i="1"/>
  <c r="M7" i="1"/>
  <c r="J8" i="1"/>
  <c r="J9" i="1"/>
  <c r="J10" i="1"/>
  <c r="J11" i="1"/>
  <c r="J12" i="1"/>
  <c r="J13" i="1"/>
  <c r="J14" i="1"/>
  <c r="J15" i="1"/>
  <c r="J7" i="1"/>
  <c r="N16" i="1"/>
  <c r="O16" i="1"/>
  <c r="R8" i="1" l="1"/>
  <c r="S8" i="1" s="1"/>
  <c r="R24" i="1"/>
  <c r="S24" i="1" s="1"/>
  <c r="R11" i="1"/>
  <c r="S11" i="1" s="1"/>
  <c r="R10" i="1"/>
  <c r="S10" i="1" s="1"/>
  <c r="R7" i="1"/>
  <c r="S7" i="1" s="1"/>
  <c r="R14" i="1"/>
  <c r="S14" i="1" s="1"/>
  <c r="R27" i="1"/>
  <c r="S27" i="1" s="1"/>
  <c r="R12" i="1"/>
  <c r="S12" i="1" s="1"/>
  <c r="R9" i="1"/>
  <c r="S9" i="1" s="1"/>
  <c r="R30" i="1"/>
  <c r="S30" i="1" s="1"/>
  <c r="R31" i="1"/>
  <c r="S31" i="1" s="1"/>
  <c r="R23" i="1"/>
  <c r="S23" i="1" s="1"/>
  <c r="R28" i="1"/>
  <c r="S28" i="1" s="1"/>
  <c r="R29" i="1"/>
  <c r="S29" i="1" s="1"/>
  <c r="R15" i="1"/>
  <c r="S15" i="1" s="1"/>
  <c r="M32" i="1"/>
  <c r="M16" i="1"/>
  <c r="R26" i="1"/>
  <c r="S26" i="1" s="1"/>
  <c r="R13" i="1"/>
  <c r="S13" i="1" s="1"/>
  <c r="J32" i="1"/>
  <c r="R25" i="1"/>
  <c r="S25" i="1" s="1"/>
  <c r="J16" i="1"/>
  <c r="R32" i="1" l="1"/>
  <c r="S32" i="1" s="1"/>
  <c r="R16" i="1"/>
  <c r="S1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<sst xmlns="http://schemas.openxmlformats.org/spreadsheetml/2006/main" count="100" uniqueCount="43">
  <si>
    <t>Task</t>
  </si>
  <si>
    <t>$/HR</t>
  </si>
  <si>
    <t>HR</t>
  </si>
  <si>
    <t>SUBTOTAL</t>
  </si>
  <si>
    <t>STATUS</t>
  </si>
  <si>
    <t>Not Started</t>
  </si>
  <si>
    <t>In Progress</t>
  </si>
  <si>
    <t>Complete</t>
  </si>
  <si>
    <t>On Hold</t>
  </si>
  <si>
    <t>Overdue</t>
  </si>
  <si>
    <t>Needs Review</t>
  </si>
  <si>
    <t>Approved</t>
  </si>
  <si>
    <t>DROPDOWN KEYS</t>
  </si>
  <si>
    <t xml:space="preserve">User to complete non-shaded cells only. </t>
  </si>
  <si>
    <t>Configure Firewall</t>
  </si>
  <si>
    <t>Purchase Laptops</t>
  </si>
  <si>
    <t>Project Name</t>
  </si>
  <si>
    <t>Project 1</t>
  </si>
  <si>
    <t>Project 2</t>
  </si>
  <si>
    <t>Description</t>
  </si>
  <si>
    <t>Status</t>
  </si>
  <si>
    <t>Planned Start Date</t>
  </si>
  <si>
    <t>Actual Start Date</t>
  </si>
  <si>
    <t>End Date</t>
  </si>
  <si>
    <t>Total Labor</t>
  </si>
  <si>
    <t>Units</t>
  </si>
  <si>
    <t>$/Units</t>
  </si>
  <si>
    <t>Total Materials</t>
  </si>
  <si>
    <t>Travel</t>
  </si>
  <si>
    <t>Equipment / Space</t>
  </si>
  <si>
    <t>Misc.</t>
  </si>
  <si>
    <t>Budget</t>
  </si>
  <si>
    <t>Actual</t>
  </si>
  <si>
    <t>Under/Over</t>
  </si>
  <si>
    <t>Detail or scope of task</t>
  </si>
  <si>
    <t>Basic IT Budget Template</t>
  </si>
  <si>
    <t>LABOR (effort-based costs)</t>
  </si>
  <si>
    <t>MATERIALS (unit-based costs)</t>
  </si>
  <si>
    <t>FIXED &amp; OTHER COSTS</t>
  </si>
  <si>
    <t>BUDGET SUMMARY</t>
  </si>
  <si>
    <t xml:space="preserve">Thank you for downloading this Excel template from ottoit.com.au
We hope you find it useful for planing and managing your IT budgets - they can be complex, but they don't have to be! </t>
  </si>
  <si>
    <t>j</t>
  </si>
  <si>
    <t>DD/MM/YY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</si>
</sst>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"/>
    <numFmt numFmtId="169" formatCode="mm/dd/yy;@"/>
    <numFmt numFmtId="170" formatCode="_(&quot;$&quot;* #,##0_);_(&quot;$&quot;* \(#,##0\);_(&quot;$&quot;* &quot;-&quot;??_);_(@_)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10"/>
      <color rgb="FF000000"/>
      <name val="Century Gothic"/>
      <family val="1"/>
    </font>
    <font>
      <sz val="11"/>
      <color indexed="8"/>
      <name val="Century Gothic"/>
      <family val="1"/>
    </font>
    <font>
      <b/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sz val="12"/>
      <color theme="1"/>
      <name val="Arial Nova"/>
      <family val="2"/>
    </font>
    <font>
      <sz val="18"/>
      <color theme="1"/>
      <name val="Arial Nova"/>
      <family val="2"/>
    </font>
    <font>
      <sz val="10"/>
      <color theme="1"/>
      <name val="Arial Nova"/>
      <family val="2"/>
    </font>
    <font>
      <b/>
      <sz val="24"/>
      <color theme="1" tint="0.34998626667073579"/>
      <name val="Arial Nova"/>
      <family val="2"/>
    </font>
    <font>
      <b/>
      <sz val="22"/>
      <color theme="1" tint="0.34998626667073579"/>
      <name val="Arial Nova"/>
      <family val="2"/>
    </font>
    <font>
      <b/>
      <sz val="20"/>
      <color theme="0" tint="-0.499984740745262"/>
      <name val="Arial Nova"/>
      <family val="2"/>
    </font>
    <font>
      <b/>
      <sz val="10"/>
      <color theme="0"/>
      <name val="Arial Nova"/>
      <family val="2"/>
    </font>
    <font>
      <b/>
      <sz val="14"/>
      <color theme="3"/>
      <name val="Arial Nova"/>
      <family val="2"/>
    </font>
    <font>
      <sz val="14"/>
      <color theme="1" tint="0.34998626667073579"/>
      <name val="Arial Nova"/>
      <family val="2"/>
    </font>
    <font>
      <sz val="12"/>
      <color theme="1" tint="0.34998626667073579"/>
      <name val="Arial Nova"/>
      <family val="2"/>
    </font>
    <font>
      <sz val="12"/>
      <color theme="0"/>
      <name val="Arial Nova"/>
      <family val="2"/>
    </font>
    <font>
      <sz val="10"/>
      <name val="Arial Nova"/>
      <family val="2"/>
    </font>
    <font>
      <sz val="10"/>
      <color rgb="FF000000"/>
      <name val="Arial Nova"/>
      <family val="2"/>
    </font>
    <font>
      <sz val="10"/>
      <color theme="0"/>
      <name val="Arial Nova"/>
      <family val="2"/>
    </font>
    <font>
      <b/>
      <sz val="10"/>
      <name val="Arial Nov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</fills>
  <borders count="2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34998626667073579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34998626667073579"/>
      </right>
      <top/>
      <bottom style="thin">
        <color theme="0" tint="-0.249977111117893"/>
      </bottom>
      <diagonal/>
    </border>
    <border>
      <left style="double">
        <color theme="0" tint="-0.34998626667073579"/>
      </left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249977111117893"/>
      </bottom>
      <diagonal/>
    </border>
    <border>
      <left/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34998626667073579"/>
      </left>
      <right style="dashed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Dashed">
        <color theme="3" tint="-0.24994659260841701"/>
      </top>
      <bottom/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90">
    <xf numFmtId="0" fontId="0" fillId="0" borderId="0" xfId="0"/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 readingOrder="1"/>
    </xf>
    <xf numFmtId="0" fontId="3" fillId="0" borderId="1" xfId="0" applyFont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7" fillId="0" borderId="0" xfId="0" applyFont="1"/>
    <xf numFmtId="0" fontId="3" fillId="7" borderId="1" xfId="0" applyFont="1" applyFill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left" vertical="center" wrapText="1" indent="1"/>
    </xf>
    <xf numFmtId="0" fontId="3" fillId="11" borderId="1" xfId="0" applyFont="1" applyFill="1" applyBorder="1" applyAlignment="1">
      <alignment horizontal="left" vertical="center" wrapText="1" indent="1"/>
    </xf>
    <xf numFmtId="0" fontId="8" fillId="7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6" fillId="2" borderId="19" xfId="0" applyFont="1" applyFill="1" applyBorder="1" applyAlignment="1">
      <alignment horizontal="right" vertical="center" indent="1"/>
    </xf>
    <xf numFmtId="0" fontId="16" fillId="2" borderId="21" xfId="0" applyFont="1" applyFill="1" applyBorder="1" applyAlignment="1">
      <alignment horizontal="right" vertical="center" indent="1"/>
    </xf>
    <xf numFmtId="0" fontId="17" fillId="3" borderId="19" xfId="0" applyFont="1" applyFill="1" applyBorder="1" applyAlignment="1">
      <alignment horizontal="left" vertical="center" indent="1"/>
    </xf>
    <xf numFmtId="0" fontId="17" fillId="3" borderId="20" xfId="0" applyFont="1" applyFill="1" applyBorder="1" applyAlignment="1">
      <alignment horizontal="left" vertical="center" indent="1"/>
    </xf>
    <xf numFmtId="0" fontId="17" fillId="3" borderId="21" xfId="0" applyFont="1" applyFill="1" applyBorder="1" applyAlignment="1">
      <alignment horizontal="left" vertical="center" indent="1"/>
    </xf>
    <xf numFmtId="0" fontId="18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 wrapText="1" indent="1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19" fillId="3" borderId="16" xfId="0" applyFont="1" applyFill="1" applyBorder="1" applyAlignment="1">
      <alignment vertical="center"/>
    </xf>
    <xf numFmtId="0" fontId="20" fillId="9" borderId="7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 inden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 indent="1"/>
      <protection locked="0"/>
    </xf>
    <xf numFmtId="0" fontId="12" fillId="3" borderId="1" xfId="0" applyFont="1" applyFill="1" applyBorder="1" applyAlignment="1">
      <alignment horizontal="left" vertical="center" wrapText="1" indent="1"/>
    </xf>
    <xf numFmtId="169" fontId="12" fillId="0" borderId="1" xfId="0" applyNumberFormat="1" applyFont="1" applyBorder="1" applyAlignment="1" applyProtection="1">
      <alignment horizontal="left" vertical="center" wrapText="1" indent="1"/>
      <protection locked="0"/>
    </xf>
    <xf numFmtId="169" fontId="12" fillId="0" borderId="18" xfId="0" applyNumberFormat="1" applyFont="1" applyBorder="1" applyAlignment="1" applyProtection="1">
      <alignment horizontal="left" vertical="center" wrapText="1" indent="1"/>
      <protection locked="0"/>
    </xf>
    <xf numFmtId="168" fontId="21" fillId="0" borderId="8" xfId="0" applyNumberFormat="1" applyFont="1" applyBorder="1" applyAlignment="1" applyProtection="1">
      <alignment horizontal="center" vertical="center"/>
      <protection locked="0"/>
    </xf>
    <xf numFmtId="165" fontId="21" fillId="0" borderId="1" xfId="1" applyNumberFormat="1" applyFont="1" applyFill="1" applyBorder="1" applyAlignment="1" applyProtection="1">
      <alignment horizontal="right" vertical="center"/>
      <protection locked="0"/>
    </xf>
    <xf numFmtId="164" fontId="21" fillId="4" borderId="1" xfId="1" applyNumberFormat="1" applyFont="1" applyFill="1" applyBorder="1" applyAlignment="1" applyProtection="1">
      <alignment horizontal="right" vertical="center"/>
      <protection locked="0"/>
    </xf>
    <xf numFmtId="168" fontId="21" fillId="0" borderId="1" xfId="0" applyNumberFormat="1" applyFont="1" applyBorder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 applyProtection="1">
      <alignment horizontal="right" vertical="center"/>
      <protection locked="0"/>
    </xf>
    <xf numFmtId="164" fontId="21" fillId="0" borderId="10" xfId="1" applyNumberFormat="1" applyFont="1" applyFill="1" applyBorder="1" applyAlignment="1" applyProtection="1">
      <alignment vertical="center"/>
      <protection locked="0"/>
    </xf>
    <xf numFmtId="170" fontId="12" fillId="0" borderId="15" xfId="1" applyNumberFormat="1" applyFont="1" applyFill="1" applyBorder="1" applyAlignment="1" applyProtection="1">
      <alignment vertical="center"/>
    </xf>
    <xf numFmtId="170" fontId="21" fillId="6" borderId="14" xfId="1" applyNumberFormat="1" applyFont="1" applyFill="1" applyBorder="1" applyAlignment="1" applyProtection="1">
      <alignment horizontal="left" vertical="center"/>
      <protection locked="0"/>
    </xf>
    <xf numFmtId="170" fontId="12" fillId="7" borderId="14" xfId="1" applyNumberFormat="1" applyFont="1" applyFill="1" applyBorder="1" applyAlignment="1" applyProtection="1">
      <alignment horizontal="left" vertical="center"/>
    </xf>
    <xf numFmtId="0" fontId="22" fillId="3" borderId="1" xfId="0" applyFont="1" applyFill="1" applyBorder="1" applyAlignment="1">
      <alignment horizontal="left" vertical="center" wrapText="1" indent="1" readingOrder="1"/>
    </xf>
    <xf numFmtId="0" fontId="12" fillId="0" borderId="1" xfId="0" applyFont="1" applyBorder="1" applyAlignment="1">
      <alignment horizontal="left" vertical="center" wrapText="1" indent="1"/>
    </xf>
    <xf numFmtId="0" fontId="16" fillId="5" borderId="1" xfId="0" applyFont="1" applyFill="1" applyBorder="1" applyAlignment="1">
      <alignment horizontal="left" vertical="center" wrapText="1" indent="1"/>
    </xf>
    <xf numFmtId="0" fontId="23" fillId="5" borderId="1" xfId="0" applyFont="1" applyFill="1" applyBorder="1" applyAlignment="1">
      <alignment horizontal="left" vertical="center" wrapText="1" indent="1"/>
    </xf>
    <xf numFmtId="169" fontId="16" fillId="5" borderId="1" xfId="0" applyNumberFormat="1" applyFont="1" applyFill="1" applyBorder="1" applyAlignment="1">
      <alignment horizontal="left" vertical="center" wrapText="1" indent="1"/>
    </xf>
    <xf numFmtId="169" fontId="16" fillId="5" borderId="18" xfId="0" applyNumberFormat="1" applyFont="1" applyFill="1" applyBorder="1" applyAlignment="1">
      <alignment horizontal="left" vertical="center" wrapText="1" indent="1"/>
    </xf>
    <xf numFmtId="168" fontId="21" fillId="5" borderId="8" xfId="0" applyNumberFormat="1" applyFont="1" applyFill="1" applyBorder="1" applyAlignment="1" applyProtection="1">
      <alignment horizontal="left" vertical="center"/>
      <protection locked="0"/>
    </xf>
    <xf numFmtId="165" fontId="16" fillId="5" borderId="1" xfId="1" applyNumberFormat="1" applyFont="1" applyFill="1" applyBorder="1" applyAlignment="1" applyProtection="1">
      <alignment vertical="center"/>
      <protection locked="0"/>
    </xf>
    <xf numFmtId="164" fontId="16" fillId="5" borderId="1" xfId="0" applyNumberFormat="1" applyFont="1" applyFill="1" applyBorder="1" applyAlignment="1" applyProtection="1">
      <alignment vertical="center"/>
      <protection locked="0"/>
    </xf>
    <xf numFmtId="164" fontId="16" fillId="5" borderId="10" xfId="1" applyNumberFormat="1" applyFont="1" applyFill="1" applyBorder="1" applyAlignment="1" applyProtection="1">
      <alignment vertical="center"/>
      <protection locked="0"/>
    </xf>
    <xf numFmtId="170" fontId="16" fillId="5" borderId="15" xfId="1" applyNumberFormat="1" applyFont="1" applyFill="1" applyBorder="1" applyAlignment="1" applyProtection="1">
      <alignment vertical="center"/>
    </xf>
    <xf numFmtId="170" fontId="16" fillId="5" borderId="14" xfId="1" applyNumberFormat="1" applyFont="1" applyFill="1" applyBorder="1" applyAlignment="1" applyProtection="1">
      <alignment vertical="center"/>
      <protection locked="0"/>
    </xf>
    <xf numFmtId="0" fontId="23" fillId="3" borderId="0" xfId="0" applyFont="1" applyFill="1" applyAlignment="1">
      <alignment horizontal="left" vertical="center" wrapText="1" indent="1"/>
    </xf>
    <xf numFmtId="168" fontId="21" fillId="3" borderId="0" xfId="0" applyNumberFormat="1" applyFont="1" applyFill="1" applyAlignment="1" applyProtection="1">
      <alignment horizontal="left" vertical="center" wrapText="1" indent="1"/>
      <protection locked="0"/>
    </xf>
    <xf numFmtId="165" fontId="21" fillId="3" borderId="0" xfId="1" applyNumberFormat="1" applyFont="1" applyFill="1" applyBorder="1" applyAlignment="1" applyProtection="1">
      <alignment horizontal="left" vertical="center" wrapText="1" indent="1"/>
      <protection locked="0"/>
    </xf>
    <xf numFmtId="167" fontId="21" fillId="3" borderId="0" xfId="1" applyNumberFormat="1" applyFont="1" applyFill="1" applyBorder="1" applyAlignment="1" applyProtection="1">
      <alignment horizontal="left" vertical="center" wrapText="1" indent="1"/>
    </xf>
    <xf numFmtId="167" fontId="24" fillId="3" borderId="0" xfId="0" applyNumberFormat="1" applyFont="1" applyFill="1" applyAlignment="1" applyProtection="1">
      <alignment horizontal="left" vertical="center" wrapText="1" indent="1"/>
      <protection locked="0"/>
    </xf>
    <xf numFmtId="0" fontId="23" fillId="3" borderId="22" xfId="0" applyFont="1" applyFill="1" applyBorder="1" applyAlignment="1">
      <alignment horizontal="left" vertical="center" wrapText="1" indent="1"/>
    </xf>
    <xf numFmtId="168" fontId="21" fillId="3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3" borderId="22" xfId="1" applyNumberFormat="1" applyFont="1" applyFill="1" applyBorder="1" applyAlignment="1" applyProtection="1">
      <alignment horizontal="left" vertical="center" wrapText="1" indent="1"/>
      <protection locked="0"/>
    </xf>
    <xf numFmtId="167" fontId="21" fillId="3" borderId="22" xfId="1" applyNumberFormat="1" applyFont="1" applyFill="1" applyBorder="1" applyAlignment="1" applyProtection="1">
      <alignment horizontal="left" vertical="center" wrapText="1" indent="1"/>
    </xf>
    <xf numFmtId="167" fontId="24" fillId="3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23" fillId="3" borderId="0" xfId="0" applyFont="1" applyFill="1" applyAlignment="1">
      <alignment horizontal="center" wrapText="1"/>
    </xf>
    <xf numFmtId="168" fontId="21" fillId="3" borderId="0" xfId="0" applyNumberFormat="1" applyFont="1" applyFill="1" applyAlignment="1" applyProtection="1">
      <alignment wrapText="1"/>
      <protection locked="0"/>
    </xf>
    <xf numFmtId="165" fontId="21" fillId="3" borderId="0" xfId="1" applyNumberFormat="1" applyFont="1" applyFill="1" applyBorder="1" applyAlignment="1" applyProtection="1">
      <alignment wrapText="1"/>
      <protection locked="0"/>
    </xf>
    <xf numFmtId="167" fontId="21" fillId="3" borderId="0" xfId="1" applyNumberFormat="1" applyFont="1" applyFill="1" applyBorder="1" applyAlignment="1" applyProtection="1">
      <alignment wrapText="1"/>
    </xf>
    <xf numFmtId="167" fontId="24" fillId="3" borderId="0" xfId="0" applyNumberFormat="1" applyFont="1" applyFill="1" applyAlignment="1" applyProtection="1">
      <alignment horizontal="left" vertical="top" wrapText="1"/>
      <protection locked="0"/>
    </xf>
  </cellXfs>
  <cellStyles count="8"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Normal" xfId="0" builtinId="0"/>
    <cellStyle name="Normal 2" xfId="7" xr:uid="{096755C3-0BB5-E94E-8E6C-945830891248}"/>
  </cellStyles>
  <dxfs count="16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rgb="FF600000"/>
      </font>
      <fill>
        <patternFill>
          <bgColor rgb="FFFF927C"/>
        </patternFill>
      </fill>
    </dxf>
    <dxf>
      <font>
        <color theme="1"/>
      </font>
      <fill>
        <patternFill>
          <fgColor theme="1"/>
          <bgColor rgb="FFE7FFCA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</dxfs>
  <tableStyles count="0" defaultTableStyle="TableStyleMedium9" defaultPivotStyle="PivotStyleMedium4"/>
  <colors>
    <mruColors>
      <color rgb="FF00BD32"/>
      <color rgb="FF600000"/>
      <color rgb="FF880000"/>
      <color rgb="FFFF927C"/>
      <color rgb="FFFF8B78"/>
      <color rgb="FFE7FFCA"/>
      <color rgb="FFE8EFF9"/>
      <color rgb="FF03C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2.xml"/><Relationship Id="rId9" Type="http://schemas.microsoft.com/office/2022/10/relationships/richValueRel" Target="richData/richValueRel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AO421"/>
  <sheetViews>
    <sheetView showGridLines="0" tabSelected="1" zoomScale="70" zoomScaleNormal="70" workbookViewId="0">
      <pane ySplit="1" topLeftCell="A2" activePane="bottomLeft" state="frozen"/>
      <selection pane="bottomLeft" activeCell="C1" sqref="C1:T1"/>
    </sheetView>
  </sheetViews>
  <sheetFormatPr defaultColWidth="11" defaultRowHeight="12.5" x14ac:dyDescent="0.25"/>
  <cols>
    <col min="1" max="1" width="3.58203125" style="2" customWidth="1"/>
    <col min="2" max="2" width="19.08203125" style="2" customWidth="1"/>
    <col min="3" max="3" width="16.83203125" style="2" customWidth="1"/>
    <col min="4" max="4" width="12.83203125" style="2" customWidth="1"/>
    <col min="5" max="7" width="11.58203125" style="2" customWidth="1"/>
    <col min="8" max="8" width="8.83203125" style="2" customWidth="1"/>
    <col min="9" max="9" width="10" style="2" customWidth="1"/>
    <col min="10" max="10" width="11.83203125" style="2" customWidth="1"/>
    <col min="11" max="11" width="8.83203125" style="2" customWidth="1"/>
    <col min="12" max="12" width="10" style="2" customWidth="1"/>
    <col min="13" max="16" width="11.83203125" style="2" customWidth="1"/>
    <col min="17" max="19" width="12.83203125" style="2" customWidth="1"/>
    <col min="20" max="20" width="3.58203125" style="2" customWidth="1"/>
    <col min="21" max="16384" width="11" style="2"/>
  </cols>
  <sheetData>
    <row r="1" spans="1:41" customFormat="1" ht="208.5" customHeight="1" x14ac:dyDescent="0.35">
      <c r="A1" s="16"/>
      <c r="B1" s="17" t="e" vm="1">
        <v>#VALUE!</v>
      </c>
      <c r="C1" s="18" t="s">
        <v>40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6"/>
    </row>
    <row r="2" spans="1:41" ht="45" customHeight="1" x14ac:dyDescent="0.3">
      <c r="A2" s="19"/>
      <c r="B2" s="20" t="s">
        <v>35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  <c r="Q2" s="22"/>
      <c r="R2" s="22"/>
      <c r="S2" s="22"/>
      <c r="T2" s="19"/>
      <c r="U2" s="19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32.15" customHeight="1" x14ac:dyDescent="0.3">
      <c r="A3" s="19"/>
      <c r="B3" s="23" t="s">
        <v>16</v>
      </c>
      <c r="C3" s="24"/>
      <c r="D3" s="25" t="s">
        <v>17</v>
      </c>
      <c r="E3" s="26"/>
      <c r="F3" s="26"/>
      <c r="G3" s="27"/>
      <c r="H3" s="21"/>
      <c r="I3" s="21"/>
      <c r="J3" s="21"/>
      <c r="K3" s="21"/>
      <c r="L3" s="21"/>
      <c r="M3" s="21"/>
      <c r="N3" s="21"/>
      <c r="O3" s="22"/>
      <c r="P3" s="22"/>
      <c r="Q3" s="22"/>
      <c r="R3" s="22"/>
      <c r="S3" s="22"/>
      <c r="T3" s="19"/>
      <c r="U3" s="19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2" customHeight="1" thickBot="1" x14ac:dyDescent="0.35">
      <c r="A4" s="19"/>
      <c r="B4" s="28"/>
      <c r="C4" s="28"/>
      <c r="D4" s="29"/>
      <c r="E4" s="29"/>
      <c r="F4" s="29"/>
      <c r="G4" s="29"/>
      <c r="H4" s="21"/>
      <c r="I4" s="21"/>
      <c r="J4" s="21"/>
      <c r="K4" s="21"/>
      <c r="L4" s="21"/>
      <c r="M4" s="21"/>
      <c r="N4" s="21"/>
      <c r="O4" s="22"/>
      <c r="P4" s="22"/>
      <c r="Q4" s="22"/>
      <c r="R4" s="22"/>
      <c r="S4" s="22"/>
      <c r="T4" s="19"/>
      <c r="U4" s="19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s="5" customFormat="1" ht="35.15" customHeight="1" x14ac:dyDescent="0.3">
      <c r="A5" s="30"/>
      <c r="B5" s="31" t="s">
        <v>13</v>
      </c>
      <c r="C5" s="32"/>
      <c r="D5" s="32"/>
      <c r="E5" s="32"/>
      <c r="F5" s="32"/>
      <c r="G5" s="33"/>
      <c r="H5" s="34" t="s">
        <v>36</v>
      </c>
      <c r="I5" s="35"/>
      <c r="J5" s="35"/>
      <c r="K5" s="35" t="s">
        <v>37</v>
      </c>
      <c r="L5" s="35"/>
      <c r="M5" s="35"/>
      <c r="N5" s="36" t="s">
        <v>38</v>
      </c>
      <c r="O5" s="37"/>
      <c r="P5" s="38"/>
      <c r="Q5" s="39" t="s">
        <v>39</v>
      </c>
      <c r="R5" s="37"/>
      <c r="S5" s="40"/>
      <c r="T5" s="30"/>
      <c r="U5" s="30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5" customFormat="1" ht="35.15" customHeight="1" x14ac:dyDescent="0.35">
      <c r="A6" s="30"/>
      <c r="B6" s="41" t="s">
        <v>0</v>
      </c>
      <c r="C6" s="41" t="s">
        <v>19</v>
      </c>
      <c r="D6" s="41" t="s">
        <v>20</v>
      </c>
      <c r="E6" s="42" t="s">
        <v>21</v>
      </c>
      <c r="F6" s="42" t="s">
        <v>22</v>
      </c>
      <c r="G6" s="43" t="s">
        <v>23</v>
      </c>
      <c r="H6" s="44" t="s">
        <v>2</v>
      </c>
      <c r="I6" s="45" t="s">
        <v>1</v>
      </c>
      <c r="J6" s="45" t="s">
        <v>24</v>
      </c>
      <c r="K6" s="42" t="s">
        <v>25</v>
      </c>
      <c r="L6" s="42" t="s">
        <v>26</v>
      </c>
      <c r="M6" s="42" t="s">
        <v>27</v>
      </c>
      <c r="N6" s="42" t="s">
        <v>28</v>
      </c>
      <c r="O6" s="42" t="s">
        <v>29</v>
      </c>
      <c r="P6" s="46" t="s">
        <v>30</v>
      </c>
      <c r="Q6" s="47" t="s">
        <v>31</v>
      </c>
      <c r="R6" s="48" t="s">
        <v>32</v>
      </c>
      <c r="S6" s="49" t="s">
        <v>33</v>
      </c>
      <c r="T6" s="30"/>
      <c r="U6" s="3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5" customFormat="1" ht="30" customHeight="1" x14ac:dyDescent="0.35">
      <c r="A7" s="30"/>
      <c r="B7" s="50" t="s">
        <v>14</v>
      </c>
      <c r="C7" s="50" t="s">
        <v>34</v>
      </c>
      <c r="D7" s="51" t="s">
        <v>5</v>
      </c>
      <c r="E7" s="52" t="s">
        <v>42</v>
      </c>
      <c r="F7" s="52" t="s">
        <v>42</v>
      </c>
      <c r="G7" s="52" t="s">
        <v>42</v>
      </c>
      <c r="H7" s="54">
        <v>4</v>
      </c>
      <c r="I7" s="55">
        <v>40</v>
      </c>
      <c r="J7" s="56">
        <f>H7*I7</f>
        <v>160</v>
      </c>
      <c r="K7" s="57">
        <v>12</v>
      </c>
      <c r="L7" s="55">
        <v>15</v>
      </c>
      <c r="M7" s="56">
        <f>K7*L7</f>
        <v>180</v>
      </c>
      <c r="N7" s="58">
        <v>500</v>
      </c>
      <c r="O7" s="58">
        <v>600</v>
      </c>
      <c r="P7" s="59">
        <v>50</v>
      </c>
      <c r="Q7" s="60">
        <v>200</v>
      </c>
      <c r="R7" s="61">
        <f>J7+M7+N7+O7+P7</f>
        <v>1490</v>
      </c>
      <c r="S7" s="62">
        <f t="shared" ref="S7:S15" si="0">R7-Q7</f>
        <v>1290</v>
      </c>
      <c r="T7" s="30"/>
      <c r="U7" s="30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5" customFormat="1" ht="30" customHeight="1" x14ac:dyDescent="0.35">
      <c r="A8" s="30"/>
      <c r="B8" s="50" t="s">
        <v>15</v>
      </c>
      <c r="C8" s="50"/>
      <c r="D8" s="63" t="s">
        <v>7</v>
      </c>
      <c r="E8" s="52"/>
      <c r="F8" s="52"/>
      <c r="G8" s="53"/>
      <c r="H8" s="54">
        <v>8</v>
      </c>
      <c r="I8" s="55">
        <v>15</v>
      </c>
      <c r="J8" s="56">
        <f t="shared" ref="J8:J15" si="1">H8*I8</f>
        <v>120</v>
      </c>
      <c r="K8" s="57">
        <v>22</v>
      </c>
      <c r="L8" s="55">
        <v>14</v>
      </c>
      <c r="M8" s="56">
        <f t="shared" ref="M8:M15" si="2">K8*L8</f>
        <v>308</v>
      </c>
      <c r="N8" s="58">
        <v>200</v>
      </c>
      <c r="O8" s="58">
        <v>600</v>
      </c>
      <c r="P8" s="59">
        <v>100</v>
      </c>
      <c r="Q8" s="60">
        <v>1500</v>
      </c>
      <c r="R8" s="61">
        <f t="shared" ref="R8:R15" si="3">J8+M8+N8+O8+P8</f>
        <v>1328</v>
      </c>
      <c r="S8" s="62">
        <f t="shared" si="0"/>
        <v>-172</v>
      </c>
      <c r="T8" s="30"/>
      <c r="U8" s="30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5" customFormat="1" ht="30" customHeight="1" x14ac:dyDescent="0.35">
      <c r="A9" s="30"/>
      <c r="B9" s="50" t="s">
        <v>0</v>
      </c>
      <c r="C9" s="50"/>
      <c r="D9" s="63" t="s">
        <v>5</v>
      </c>
      <c r="E9" s="52"/>
      <c r="F9" s="52"/>
      <c r="G9" s="53"/>
      <c r="H9" s="54"/>
      <c r="I9" s="55"/>
      <c r="J9" s="56">
        <f t="shared" si="1"/>
        <v>0</v>
      </c>
      <c r="K9" s="57">
        <v>50</v>
      </c>
      <c r="L9" s="55">
        <v>11</v>
      </c>
      <c r="M9" s="56">
        <f t="shared" si="2"/>
        <v>550</v>
      </c>
      <c r="N9" s="58"/>
      <c r="O9" s="58"/>
      <c r="P9" s="59">
        <v>300</v>
      </c>
      <c r="Q9" s="60">
        <v>100</v>
      </c>
      <c r="R9" s="61">
        <f t="shared" si="3"/>
        <v>850</v>
      </c>
      <c r="S9" s="62">
        <f t="shared" si="0"/>
        <v>750</v>
      </c>
      <c r="T9" s="30"/>
      <c r="U9" s="30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5" customFormat="1" ht="30" customHeight="1" x14ac:dyDescent="0.35">
      <c r="A10" s="30"/>
      <c r="B10" s="50" t="s">
        <v>0</v>
      </c>
      <c r="C10" s="50"/>
      <c r="D10" s="64" t="s">
        <v>10</v>
      </c>
      <c r="E10" s="52"/>
      <c r="F10" s="52"/>
      <c r="G10" s="53"/>
      <c r="H10" s="54">
        <v>6</v>
      </c>
      <c r="I10" s="55">
        <v>10</v>
      </c>
      <c r="J10" s="56">
        <f t="shared" si="1"/>
        <v>60</v>
      </c>
      <c r="K10" s="57">
        <v>44</v>
      </c>
      <c r="L10" s="55">
        <v>45</v>
      </c>
      <c r="M10" s="56">
        <f t="shared" si="2"/>
        <v>1980</v>
      </c>
      <c r="N10" s="58"/>
      <c r="O10" s="58"/>
      <c r="P10" s="59"/>
      <c r="Q10" s="60">
        <v>2040</v>
      </c>
      <c r="R10" s="61">
        <f t="shared" si="3"/>
        <v>2040</v>
      </c>
      <c r="S10" s="62">
        <f t="shared" si="0"/>
        <v>0</v>
      </c>
      <c r="T10" s="30"/>
      <c r="U10" s="30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5" customFormat="1" ht="30" customHeight="1" x14ac:dyDescent="0.35">
      <c r="A11" s="30"/>
      <c r="B11" s="50" t="s">
        <v>0</v>
      </c>
      <c r="C11" s="50"/>
      <c r="D11" s="63" t="s">
        <v>11</v>
      </c>
      <c r="E11" s="52"/>
      <c r="F11" s="52"/>
      <c r="G11" s="53"/>
      <c r="H11" s="54"/>
      <c r="I11" s="55"/>
      <c r="J11" s="56">
        <f t="shared" si="1"/>
        <v>0</v>
      </c>
      <c r="K11" s="57">
        <v>3</v>
      </c>
      <c r="L11" s="55">
        <v>500</v>
      </c>
      <c r="M11" s="56">
        <f t="shared" si="2"/>
        <v>1500</v>
      </c>
      <c r="N11" s="58"/>
      <c r="O11" s="58"/>
      <c r="P11" s="59">
        <v>7500</v>
      </c>
      <c r="Q11" s="60">
        <v>12500</v>
      </c>
      <c r="R11" s="61">
        <f t="shared" si="3"/>
        <v>9000</v>
      </c>
      <c r="S11" s="62">
        <f t="shared" si="0"/>
        <v>-3500</v>
      </c>
      <c r="T11" s="30"/>
      <c r="U11" s="30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5" customFormat="1" ht="30" customHeight="1" x14ac:dyDescent="0.35">
      <c r="A12" s="30"/>
      <c r="B12" s="50" t="s">
        <v>0</v>
      </c>
      <c r="C12" s="50"/>
      <c r="D12" s="50" t="s">
        <v>9</v>
      </c>
      <c r="E12" s="52"/>
      <c r="F12" s="52"/>
      <c r="G12" s="53"/>
      <c r="H12" s="54"/>
      <c r="I12" s="55"/>
      <c r="J12" s="56">
        <f t="shared" si="1"/>
        <v>0</v>
      </c>
      <c r="K12" s="57"/>
      <c r="L12" s="55"/>
      <c r="M12" s="56">
        <f t="shared" si="2"/>
        <v>0</v>
      </c>
      <c r="N12" s="58"/>
      <c r="O12" s="58"/>
      <c r="P12" s="59"/>
      <c r="Q12" s="60"/>
      <c r="R12" s="61">
        <f t="shared" si="3"/>
        <v>0</v>
      </c>
      <c r="S12" s="62">
        <f t="shared" si="0"/>
        <v>0</v>
      </c>
      <c r="T12" s="30"/>
      <c r="U12" s="30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5" customFormat="1" ht="30" customHeight="1" x14ac:dyDescent="0.35">
      <c r="A13" s="30"/>
      <c r="B13" s="50" t="s">
        <v>0</v>
      </c>
      <c r="C13" s="50"/>
      <c r="D13" s="50" t="s">
        <v>8</v>
      </c>
      <c r="E13" s="52"/>
      <c r="F13" s="52"/>
      <c r="G13" s="53"/>
      <c r="H13" s="54"/>
      <c r="I13" s="55"/>
      <c r="J13" s="56">
        <f t="shared" si="1"/>
        <v>0</v>
      </c>
      <c r="K13" s="57"/>
      <c r="L13" s="55"/>
      <c r="M13" s="56">
        <f t="shared" si="2"/>
        <v>0</v>
      </c>
      <c r="N13" s="58"/>
      <c r="O13" s="58"/>
      <c r="P13" s="59"/>
      <c r="Q13" s="60"/>
      <c r="R13" s="61">
        <f t="shared" si="3"/>
        <v>0</v>
      </c>
      <c r="S13" s="62">
        <f t="shared" si="0"/>
        <v>0</v>
      </c>
      <c r="T13" s="30"/>
      <c r="U13" s="30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s="5" customFormat="1" ht="30" customHeight="1" x14ac:dyDescent="0.35">
      <c r="A14" s="30"/>
      <c r="B14" s="50" t="s">
        <v>0</v>
      </c>
      <c r="C14" s="50"/>
      <c r="D14" s="50"/>
      <c r="E14" s="52"/>
      <c r="F14" s="52"/>
      <c r="G14" s="53"/>
      <c r="H14" s="54"/>
      <c r="I14" s="55"/>
      <c r="J14" s="56">
        <f t="shared" si="1"/>
        <v>0</v>
      </c>
      <c r="K14" s="57"/>
      <c r="L14" s="55"/>
      <c r="M14" s="56">
        <f t="shared" si="2"/>
        <v>0</v>
      </c>
      <c r="N14" s="58"/>
      <c r="O14" s="58"/>
      <c r="P14" s="59"/>
      <c r="Q14" s="60"/>
      <c r="R14" s="61">
        <f t="shared" si="3"/>
        <v>0</v>
      </c>
      <c r="S14" s="62">
        <f t="shared" si="0"/>
        <v>0</v>
      </c>
      <c r="T14" s="30"/>
      <c r="U14" s="30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s="5" customFormat="1" ht="30" customHeight="1" x14ac:dyDescent="0.35">
      <c r="A15" s="30"/>
      <c r="B15" s="50" t="s">
        <v>0</v>
      </c>
      <c r="C15" s="50"/>
      <c r="D15" s="50"/>
      <c r="E15" s="52"/>
      <c r="F15" s="52"/>
      <c r="G15" s="53"/>
      <c r="H15" s="54"/>
      <c r="I15" s="55"/>
      <c r="J15" s="56">
        <f t="shared" si="1"/>
        <v>0</v>
      </c>
      <c r="K15" s="57"/>
      <c r="L15" s="55"/>
      <c r="M15" s="56">
        <f t="shared" si="2"/>
        <v>0</v>
      </c>
      <c r="N15" s="58"/>
      <c r="O15" s="58"/>
      <c r="P15" s="59"/>
      <c r="Q15" s="60"/>
      <c r="R15" s="61">
        <f t="shared" si="3"/>
        <v>0</v>
      </c>
      <c r="S15" s="62">
        <f t="shared" si="0"/>
        <v>0</v>
      </c>
      <c r="T15" s="30"/>
      <c r="U15" s="30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s="5" customFormat="1" ht="30" customHeight="1" x14ac:dyDescent="0.35">
      <c r="A16" s="30"/>
      <c r="B16" s="65" t="s">
        <v>3</v>
      </c>
      <c r="C16" s="65"/>
      <c r="D16" s="66"/>
      <c r="E16" s="67"/>
      <c r="F16" s="67"/>
      <c r="G16" s="68"/>
      <c r="H16" s="69"/>
      <c r="I16" s="70"/>
      <c r="J16" s="71">
        <f t="shared" ref="J16" si="4">SUM(J7:J15)</f>
        <v>340</v>
      </c>
      <c r="K16" s="71"/>
      <c r="L16" s="71"/>
      <c r="M16" s="71">
        <f>SUM(M7:M15)</f>
        <v>4518</v>
      </c>
      <c r="N16" s="71">
        <f>SUM(N7:N15)</f>
        <v>700</v>
      </c>
      <c r="O16" s="71">
        <f>SUM(O7:O15)</f>
        <v>1200</v>
      </c>
      <c r="P16" s="72">
        <f>SUM(P7:P15)</f>
        <v>7950</v>
      </c>
      <c r="Q16" s="73">
        <f>SUM(Q7:Q15)</f>
        <v>16340</v>
      </c>
      <c r="R16" s="74">
        <f>SUM(J16:P16)</f>
        <v>14708</v>
      </c>
      <c r="S16" s="74">
        <f>R16-Q16</f>
        <v>-1632</v>
      </c>
      <c r="T16" s="30"/>
      <c r="U16" s="30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s="5" customFormat="1" ht="11.15" customHeight="1" thickBot="1" x14ac:dyDescent="0.4">
      <c r="A17" s="30"/>
      <c r="B17" s="75"/>
      <c r="C17" s="75"/>
      <c r="D17" s="75"/>
      <c r="E17" s="75"/>
      <c r="F17" s="75"/>
      <c r="G17" s="75"/>
      <c r="H17" s="76"/>
      <c r="I17" s="77"/>
      <c r="J17" s="77"/>
      <c r="K17" s="76"/>
      <c r="L17" s="77"/>
      <c r="M17" s="77"/>
      <c r="N17" s="76"/>
      <c r="O17" s="76"/>
      <c r="P17" s="77"/>
      <c r="Q17" s="78"/>
      <c r="R17" s="77"/>
      <c r="S17" s="79"/>
      <c r="T17" s="30"/>
      <c r="U17" s="30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s="5" customFormat="1" ht="11.15" customHeight="1" x14ac:dyDescent="0.35">
      <c r="A18" s="30"/>
      <c r="B18" s="80"/>
      <c r="C18" s="80"/>
      <c r="D18" s="80"/>
      <c r="E18" s="80"/>
      <c r="F18" s="80"/>
      <c r="G18" s="80"/>
      <c r="H18" s="81"/>
      <c r="I18" s="82"/>
      <c r="J18" s="82"/>
      <c r="K18" s="81"/>
      <c r="L18" s="82"/>
      <c r="M18" s="82"/>
      <c r="N18" s="81"/>
      <c r="O18" s="81"/>
      <c r="P18" s="82"/>
      <c r="Q18" s="83"/>
      <c r="R18" s="82"/>
      <c r="S18" s="84"/>
      <c r="T18" s="30"/>
      <c r="U18" s="30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32.15" customHeight="1" x14ac:dyDescent="0.3">
      <c r="A19" s="19"/>
      <c r="B19" s="23" t="s">
        <v>16</v>
      </c>
      <c r="C19" s="24"/>
      <c r="D19" s="25" t="s">
        <v>18</v>
      </c>
      <c r="E19" s="26"/>
      <c r="F19" s="26"/>
      <c r="G19" s="27"/>
      <c r="H19" s="21"/>
      <c r="I19" s="21"/>
      <c r="J19" s="21"/>
      <c r="K19" s="21"/>
      <c r="L19" s="21"/>
      <c r="M19" s="21"/>
      <c r="N19" s="21"/>
      <c r="O19" s="22"/>
      <c r="P19" s="22"/>
      <c r="Q19" s="22"/>
      <c r="R19" s="22"/>
      <c r="S19" s="22"/>
      <c r="T19" s="19"/>
      <c r="U19" s="19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s="5" customFormat="1" ht="11.15" customHeight="1" thickBot="1" x14ac:dyDescent="0.4">
      <c r="A20" s="30"/>
      <c r="B20" s="75"/>
      <c r="C20" s="75"/>
      <c r="D20" s="75"/>
      <c r="E20" s="75"/>
      <c r="F20" s="75"/>
      <c r="G20" s="75"/>
      <c r="H20" s="76"/>
      <c r="I20" s="77"/>
      <c r="J20" s="77"/>
      <c r="K20" s="76"/>
      <c r="L20" s="77"/>
      <c r="M20" s="77"/>
      <c r="N20" s="76"/>
      <c r="O20" s="76"/>
      <c r="P20" s="77"/>
      <c r="Q20" s="78"/>
      <c r="R20" s="77"/>
      <c r="S20" s="79"/>
      <c r="T20" s="30"/>
      <c r="U20" s="30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s="5" customFormat="1" ht="35.15" customHeight="1" x14ac:dyDescent="0.3">
      <c r="A21" s="30"/>
      <c r="B21" s="31" t="s">
        <v>13</v>
      </c>
      <c r="C21" s="32"/>
      <c r="D21" s="32"/>
      <c r="E21" s="32"/>
      <c r="F21" s="32"/>
      <c r="G21" s="33"/>
      <c r="H21" s="34" t="s">
        <v>36</v>
      </c>
      <c r="I21" s="35"/>
      <c r="J21" s="35"/>
      <c r="K21" s="35" t="s">
        <v>37</v>
      </c>
      <c r="L21" s="35"/>
      <c r="M21" s="35"/>
      <c r="N21" s="36" t="s">
        <v>38</v>
      </c>
      <c r="O21" s="37"/>
      <c r="P21" s="38"/>
      <c r="Q21" s="39" t="s">
        <v>39</v>
      </c>
      <c r="R21" s="37"/>
      <c r="S21" s="40"/>
      <c r="T21" s="30"/>
      <c r="U21" s="30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s="5" customFormat="1" ht="35.15" customHeight="1" x14ac:dyDescent="0.35">
      <c r="A22" s="30"/>
      <c r="B22" s="41" t="s">
        <v>0</v>
      </c>
      <c r="C22" s="41" t="s">
        <v>19</v>
      </c>
      <c r="D22" s="41" t="s">
        <v>20</v>
      </c>
      <c r="E22" s="42" t="s">
        <v>21</v>
      </c>
      <c r="F22" s="42" t="s">
        <v>22</v>
      </c>
      <c r="G22" s="43" t="s">
        <v>23</v>
      </c>
      <c r="H22" s="44" t="s">
        <v>2</v>
      </c>
      <c r="I22" s="45" t="s">
        <v>1</v>
      </c>
      <c r="J22" s="45" t="s">
        <v>24</v>
      </c>
      <c r="K22" s="42" t="s">
        <v>25</v>
      </c>
      <c r="L22" s="42" t="s">
        <v>26</v>
      </c>
      <c r="M22" s="42" t="s">
        <v>27</v>
      </c>
      <c r="N22" s="42" t="s">
        <v>28</v>
      </c>
      <c r="O22" s="42" t="s">
        <v>29</v>
      </c>
      <c r="P22" s="46" t="s">
        <v>30</v>
      </c>
      <c r="Q22" s="47" t="s">
        <v>31</v>
      </c>
      <c r="R22" s="48" t="s">
        <v>32</v>
      </c>
      <c r="S22" s="49" t="s">
        <v>33</v>
      </c>
      <c r="T22" s="30"/>
      <c r="U22" s="30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s="5" customFormat="1" ht="30" customHeight="1" x14ac:dyDescent="0.35">
      <c r="A23" s="30"/>
      <c r="B23" s="50" t="s">
        <v>0</v>
      </c>
      <c r="C23" s="50"/>
      <c r="D23" s="51" t="s">
        <v>5</v>
      </c>
      <c r="E23" s="52"/>
      <c r="F23" s="52"/>
      <c r="G23" s="53"/>
      <c r="H23" s="54"/>
      <c r="I23" s="55"/>
      <c r="J23" s="56">
        <f>H23*I23</f>
        <v>0</v>
      </c>
      <c r="K23" s="57"/>
      <c r="L23" s="55"/>
      <c r="M23" s="56">
        <f>K23*L23</f>
        <v>0</v>
      </c>
      <c r="N23" s="58"/>
      <c r="O23" s="58"/>
      <c r="P23" s="59"/>
      <c r="Q23" s="60">
        <v>0</v>
      </c>
      <c r="R23" s="61">
        <f>J23+M23+N23+O23+P23</f>
        <v>0</v>
      </c>
      <c r="S23" s="62">
        <f t="shared" ref="S23:S30" si="5">R23-Q23</f>
        <v>0</v>
      </c>
      <c r="T23" s="30"/>
      <c r="U23" s="30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5" customFormat="1" ht="30" customHeight="1" x14ac:dyDescent="0.35">
      <c r="A24" s="30"/>
      <c r="B24" s="50" t="s">
        <v>0</v>
      </c>
      <c r="C24" s="50"/>
      <c r="D24" s="63" t="s">
        <v>6</v>
      </c>
      <c r="E24" s="52"/>
      <c r="F24" s="52"/>
      <c r="G24" s="53"/>
      <c r="H24" s="54"/>
      <c r="I24" s="55"/>
      <c r="J24" s="56">
        <f t="shared" ref="J24:J31" si="6">H24*I24</f>
        <v>0</v>
      </c>
      <c r="K24" s="57"/>
      <c r="L24" s="55"/>
      <c r="M24" s="56">
        <f t="shared" ref="M24:M31" si="7">K24*L24</f>
        <v>0</v>
      </c>
      <c r="N24" s="58"/>
      <c r="O24" s="58"/>
      <c r="P24" s="59"/>
      <c r="Q24" s="60">
        <v>0</v>
      </c>
      <c r="R24" s="61">
        <f t="shared" ref="R24:R31" si="8">J24+M24+N24+O24+P24</f>
        <v>0</v>
      </c>
      <c r="S24" s="62">
        <f t="shared" si="5"/>
        <v>0</v>
      </c>
      <c r="T24" s="30"/>
      <c r="U24" s="30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5" customFormat="1" ht="30" customHeight="1" x14ac:dyDescent="0.35">
      <c r="A25" s="30"/>
      <c r="B25" s="50" t="s">
        <v>0</v>
      </c>
      <c r="C25" s="50"/>
      <c r="D25" s="63" t="s">
        <v>7</v>
      </c>
      <c r="E25" s="52"/>
      <c r="F25" s="52"/>
      <c r="G25" s="53"/>
      <c r="H25" s="54"/>
      <c r="I25" s="55"/>
      <c r="J25" s="56">
        <f t="shared" si="6"/>
        <v>0</v>
      </c>
      <c r="K25" s="57"/>
      <c r="L25" s="55"/>
      <c r="M25" s="56">
        <f t="shared" si="7"/>
        <v>0</v>
      </c>
      <c r="N25" s="58"/>
      <c r="O25" s="58"/>
      <c r="P25" s="59"/>
      <c r="Q25" s="60">
        <v>0</v>
      </c>
      <c r="R25" s="61">
        <f t="shared" si="8"/>
        <v>0</v>
      </c>
      <c r="S25" s="62">
        <f t="shared" si="5"/>
        <v>0</v>
      </c>
      <c r="T25" s="30"/>
      <c r="U25" s="30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5" customFormat="1" ht="30" customHeight="1" x14ac:dyDescent="0.35">
      <c r="A26" s="30"/>
      <c r="B26" s="50" t="s">
        <v>0</v>
      </c>
      <c r="C26" s="50"/>
      <c r="D26" s="64" t="s">
        <v>10</v>
      </c>
      <c r="E26" s="52"/>
      <c r="F26" s="52"/>
      <c r="G26" s="53"/>
      <c r="H26" s="54"/>
      <c r="I26" s="55"/>
      <c r="J26" s="56">
        <f t="shared" si="6"/>
        <v>0</v>
      </c>
      <c r="K26" s="57"/>
      <c r="L26" s="55"/>
      <c r="M26" s="56">
        <f t="shared" si="7"/>
        <v>0</v>
      </c>
      <c r="N26" s="58"/>
      <c r="O26" s="58"/>
      <c r="P26" s="59"/>
      <c r="Q26" s="60">
        <v>0</v>
      </c>
      <c r="R26" s="61">
        <f t="shared" si="8"/>
        <v>0</v>
      </c>
      <c r="S26" s="62">
        <f t="shared" si="5"/>
        <v>0</v>
      </c>
      <c r="T26" s="30"/>
      <c r="U26" s="30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s="5" customFormat="1" ht="30" customHeight="1" x14ac:dyDescent="0.35">
      <c r="A27" s="30"/>
      <c r="B27" s="50" t="s">
        <v>0</v>
      </c>
      <c r="C27" s="50"/>
      <c r="D27" s="63" t="s">
        <v>11</v>
      </c>
      <c r="E27" s="52"/>
      <c r="F27" s="52"/>
      <c r="G27" s="53"/>
      <c r="H27" s="54"/>
      <c r="I27" s="55"/>
      <c r="J27" s="56">
        <f t="shared" si="6"/>
        <v>0</v>
      </c>
      <c r="K27" s="57"/>
      <c r="L27" s="55"/>
      <c r="M27" s="56">
        <f t="shared" si="7"/>
        <v>0</v>
      </c>
      <c r="N27" s="58"/>
      <c r="O27" s="58"/>
      <c r="P27" s="59"/>
      <c r="Q27" s="60">
        <v>0</v>
      </c>
      <c r="R27" s="61">
        <f t="shared" si="8"/>
        <v>0</v>
      </c>
      <c r="S27" s="62">
        <f t="shared" si="5"/>
        <v>0</v>
      </c>
      <c r="T27" s="30"/>
      <c r="U27" s="30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s="5" customFormat="1" ht="30" customHeight="1" x14ac:dyDescent="0.35">
      <c r="A28" s="30"/>
      <c r="B28" s="50" t="s">
        <v>0</v>
      </c>
      <c r="C28" s="50"/>
      <c r="D28" s="50" t="s">
        <v>9</v>
      </c>
      <c r="E28" s="52"/>
      <c r="F28" s="52"/>
      <c r="G28" s="53"/>
      <c r="H28" s="54"/>
      <c r="I28" s="55"/>
      <c r="J28" s="56">
        <f t="shared" si="6"/>
        <v>0</v>
      </c>
      <c r="K28" s="57"/>
      <c r="L28" s="55"/>
      <c r="M28" s="56">
        <f t="shared" si="7"/>
        <v>0</v>
      </c>
      <c r="N28" s="58"/>
      <c r="O28" s="58"/>
      <c r="P28" s="59"/>
      <c r="Q28" s="60">
        <v>0</v>
      </c>
      <c r="R28" s="61">
        <f t="shared" si="8"/>
        <v>0</v>
      </c>
      <c r="S28" s="62">
        <f t="shared" si="5"/>
        <v>0</v>
      </c>
      <c r="T28" s="30"/>
      <c r="U28" s="30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s="5" customFormat="1" ht="30" customHeight="1" x14ac:dyDescent="0.35">
      <c r="A29" s="30"/>
      <c r="B29" s="50" t="s">
        <v>0</v>
      </c>
      <c r="C29" s="50"/>
      <c r="D29" s="50" t="s">
        <v>8</v>
      </c>
      <c r="E29" s="52"/>
      <c r="F29" s="52"/>
      <c r="G29" s="53"/>
      <c r="H29" s="54"/>
      <c r="I29" s="55"/>
      <c r="J29" s="56">
        <f t="shared" si="6"/>
        <v>0</v>
      </c>
      <c r="K29" s="57"/>
      <c r="L29" s="55"/>
      <c r="M29" s="56">
        <f t="shared" si="7"/>
        <v>0</v>
      </c>
      <c r="N29" s="58"/>
      <c r="O29" s="58"/>
      <c r="P29" s="59"/>
      <c r="Q29" s="60"/>
      <c r="R29" s="61">
        <f t="shared" si="8"/>
        <v>0</v>
      </c>
      <c r="S29" s="62">
        <f t="shared" si="5"/>
        <v>0</v>
      </c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s="5" customFormat="1" ht="30" customHeight="1" x14ac:dyDescent="0.35">
      <c r="A30" s="30"/>
      <c r="B30" s="50" t="s">
        <v>0</v>
      </c>
      <c r="C30" s="50"/>
      <c r="D30" s="50"/>
      <c r="E30" s="52"/>
      <c r="F30" s="52"/>
      <c r="G30" s="53"/>
      <c r="H30" s="54"/>
      <c r="I30" s="55"/>
      <c r="J30" s="56">
        <f t="shared" si="6"/>
        <v>0</v>
      </c>
      <c r="K30" s="57"/>
      <c r="L30" s="55"/>
      <c r="M30" s="56">
        <f t="shared" si="7"/>
        <v>0</v>
      </c>
      <c r="N30" s="58"/>
      <c r="O30" s="58"/>
      <c r="P30" s="59"/>
      <c r="Q30" s="60"/>
      <c r="R30" s="61">
        <f t="shared" si="8"/>
        <v>0</v>
      </c>
      <c r="S30" s="62">
        <f t="shared" si="5"/>
        <v>0</v>
      </c>
      <c r="T30" s="30"/>
      <c r="U30" s="30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s="5" customFormat="1" ht="30" customHeight="1" x14ac:dyDescent="0.35">
      <c r="A31" s="30"/>
      <c r="B31" s="50" t="s">
        <v>0</v>
      </c>
      <c r="C31" s="50"/>
      <c r="D31" s="50"/>
      <c r="E31" s="52"/>
      <c r="F31" s="52"/>
      <c r="G31" s="53"/>
      <c r="H31" s="54"/>
      <c r="I31" s="55"/>
      <c r="J31" s="56">
        <f t="shared" si="6"/>
        <v>0</v>
      </c>
      <c r="K31" s="57"/>
      <c r="L31" s="55"/>
      <c r="M31" s="56">
        <f t="shared" si="7"/>
        <v>0</v>
      </c>
      <c r="N31" s="58"/>
      <c r="O31" s="58"/>
      <c r="P31" s="59"/>
      <c r="Q31" s="60"/>
      <c r="R31" s="61">
        <f t="shared" si="8"/>
        <v>0</v>
      </c>
      <c r="S31" s="62">
        <f>R31-Q31</f>
        <v>0</v>
      </c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s="5" customFormat="1" ht="30" customHeight="1" x14ac:dyDescent="0.35">
      <c r="A32" s="30"/>
      <c r="B32" s="65" t="s">
        <v>3</v>
      </c>
      <c r="C32" s="65"/>
      <c r="D32" s="66"/>
      <c r="E32" s="67"/>
      <c r="F32" s="67"/>
      <c r="G32" s="68"/>
      <c r="H32" s="69"/>
      <c r="I32" s="70"/>
      <c r="J32" s="71">
        <f t="shared" ref="J32" si="9">SUM(J23:J31)</f>
        <v>0</v>
      </c>
      <c r="K32" s="71"/>
      <c r="L32" s="71"/>
      <c r="M32" s="71">
        <f>SUM(M23:M31)</f>
        <v>0</v>
      </c>
      <c r="N32" s="71">
        <f>SUM(N23:N31)</f>
        <v>0</v>
      </c>
      <c r="O32" s="71">
        <f>SUM(O23:O31)</f>
        <v>0</v>
      </c>
      <c r="P32" s="72">
        <f>SUM(P23:P31)</f>
        <v>0</v>
      </c>
      <c r="Q32" s="73">
        <f>SUM(Q23:Q31)</f>
        <v>0</v>
      </c>
      <c r="R32" s="74">
        <f>SUM(J32:P32)</f>
        <v>0</v>
      </c>
      <c r="S32" s="74">
        <f>R32-Q32</f>
        <v>0</v>
      </c>
      <c r="T32" s="30"/>
      <c r="U32" s="30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1" s="1" customFormat="1" ht="15" customHeight="1" x14ac:dyDescent="0.3">
      <c r="A33" s="19"/>
      <c r="B33" s="85"/>
      <c r="C33" s="85"/>
      <c r="D33" s="85"/>
      <c r="E33" s="85"/>
      <c r="F33" s="85"/>
      <c r="G33" s="85"/>
      <c r="H33" s="86"/>
      <c r="I33" s="87"/>
      <c r="J33" s="87"/>
      <c r="K33" s="86"/>
      <c r="L33" s="87"/>
      <c r="M33" s="87"/>
      <c r="N33" s="86"/>
      <c r="O33" s="86"/>
      <c r="P33" s="87"/>
      <c r="Q33" s="88"/>
      <c r="R33" s="87"/>
      <c r="S33" s="89"/>
      <c r="T33" s="19"/>
      <c r="U33" s="19"/>
    </row>
    <row r="34" spans="1:41" ht="13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3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3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3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3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3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3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3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3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3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3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3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3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 t="s">
        <v>41</v>
      </c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4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</sheetData>
  <mergeCells count="13">
    <mergeCell ref="C1:T1"/>
    <mergeCell ref="D3:G3"/>
    <mergeCell ref="B3:C3"/>
    <mergeCell ref="B19:C19"/>
    <mergeCell ref="D19:G19"/>
    <mergeCell ref="Q5:S5"/>
    <mergeCell ref="Q21:S21"/>
    <mergeCell ref="H21:J21"/>
    <mergeCell ref="H5:J5"/>
    <mergeCell ref="K5:M5"/>
    <mergeCell ref="K21:M21"/>
    <mergeCell ref="N5:P5"/>
    <mergeCell ref="N21:P21"/>
  </mergeCells>
  <conditionalFormatting sqref="D7:D15 D23:D31">
    <cfRule type="containsText" dxfId="15" priority="5" operator="containsText" text="Approved">
      <formula>NOT(ISERROR(SEARCH("Approved",D7)))</formula>
    </cfRule>
    <cfRule type="containsText" dxfId="14" priority="6" operator="containsText" text="Needs Review">
      <formula>NOT(ISERROR(SEARCH("Needs Review",D7)))</formula>
    </cfRule>
    <cfRule type="containsText" dxfId="13" priority="7" operator="containsText" text="Not Started">
      <formula>NOT(ISERROR(SEARCH("Not Started",D7)))</formula>
    </cfRule>
    <cfRule type="containsText" dxfId="12" priority="8" operator="containsText" text="On Hold">
      <formula>NOT(ISERROR(SEARCH("On Hold",D7)))</formula>
    </cfRule>
    <cfRule type="containsText" dxfId="11" priority="9" operator="containsText" text="Overdue">
      <formula>NOT(ISERROR(SEARCH("Overdue",D7)))</formula>
    </cfRule>
    <cfRule type="containsText" dxfId="10" priority="10" operator="containsText" text="Complete">
      <formula>NOT(ISERROR(SEARCH("Complete",D7)))</formula>
    </cfRule>
    <cfRule type="containsText" dxfId="9" priority="11" operator="containsText" text="In Progress">
      <formula>NOT(ISERROR(SEARCH("In Progress",D7)))</formula>
    </cfRule>
  </conditionalFormatting>
  <conditionalFormatting sqref="S7:S16 S23:S32"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S17:S18 S20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3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" right="0.3" top="0.3" bottom="0.3" header="0" footer="0"/>
  <pageSetup scale="57" fitToHeight="0" orientation="landscape" horizontalDpi="4294967292" verticalDpi="4294967292" r:id="rId1"/>
  <ignoredErrors>
    <ignoredError sqref="N16 P16 R16 O16 M7:M15 J7:J15 R7:R15 J23:J32 M23:M32 N32:R32 R23:R3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40620A-86AA-7640-A40A-C207960F3FD0}">
          <x14:formula1>
            <xm:f>'Dropdown Keys - Do Not Delete -'!$B$3:$B$11</xm:f>
          </x14:formula1>
          <xm:sqref>D7:D15 D23:D31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F1A8-FE55-D44A-A80C-197932E0CA85}">
  <sheetPr>
    <tabColor theme="7" tint="0.79998168889431442"/>
  </sheetPr>
  <dimension ref="A1:AC61"/>
  <sheetViews>
    <sheetView showGridLines="0" workbookViewId="0">
      <selection activeCell="B11" sqref="B11"/>
    </sheetView>
  </sheetViews>
  <sheetFormatPr defaultColWidth="11" defaultRowHeight="15.5" x14ac:dyDescent="0.35"/>
  <cols>
    <col min="1" max="1" width="3.33203125" style="5" customWidth="1"/>
    <col min="2" max="2" width="12.83203125" customWidth="1"/>
    <col min="3" max="3" width="3.33203125" style="5" customWidth="1"/>
  </cols>
  <sheetData>
    <row r="1" spans="1:29" s="5" customFormat="1" ht="42" customHeight="1" thickBot="1" x14ac:dyDescent="0.4">
      <c r="B1" s="15" t="s">
        <v>12</v>
      </c>
      <c r="C1" s="3"/>
      <c r="D1" s="3"/>
      <c r="E1" s="3"/>
      <c r="F1" s="3"/>
      <c r="G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5" customHeight="1" thickTop="1" x14ac:dyDescent="0.35">
      <c r="A2" s="4"/>
      <c r="B2" s="14" t="s">
        <v>4</v>
      </c>
      <c r="C2" s="4"/>
    </row>
    <row r="3" spans="1:29" ht="35.15" customHeight="1" x14ac:dyDescent="0.35">
      <c r="A3" s="4"/>
      <c r="B3" s="6" t="s">
        <v>5</v>
      </c>
      <c r="C3" s="4"/>
    </row>
    <row r="4" spans="1:29" ht="35.15" customHeight="1" x14ac:dyDescent="0.35">
      <c r="A4" s="4"/>
      <c r="B4" s="7" t="s">
        <v>6</v>
      </c>
      <c r="C4" s="4"/>
    </row>
    <row r="5" spans="1:29" ht="35.15" customHeight="1" x14ac:dyDescent="0.35">
      <c r="A5" s="4"/>
      <c r="B5" s="7" t="s">
        <v>7</v>
      </c>
      <c r="C5" s="4"/>
    </row>
    <row r="6" spans="1:29" ht="35.15" customHeight="1" x14ac:dyDescent="0.35">
      <c r="A6" s="4"/>
      <c r="B6" s="13" t="s">
        <v>10</v>
      </c>
      <c r="C6" s="4"/>
    </row>
    <row r="7" spans="1:29" ht="35.15" customHeight="1" x14ac:dyDescent="0.35">
      <c r="A7" s="4"/>
      <c r="B7" s="12" t="s">
        <v>11</v>
      </c>
      <c r="C7" s="4"/>
    </row>
    <row r="8" spans="1:29" ht="35.15" customHeight="1" x14ac:dyDescent="0.35">
      <c r="A8" s="4"/>
      <c r="B8" s="9" t="s">
        <v>9</v>
      </c>
      <c r="C8" s="4"/>
    </row>
    <row r="9" spans="1:29" ht="35.15" customHeight="1" x14ac:dyDescent="0.35">
      <c r="A9" s="4"/>
      <c r="B9" s="11" t="s">
        <v>8</v>
      </c>
      <c r="C9" s="4"/>
    </row>
    <row r="10" spans="1:29" ht="35.15" customHeight="1" x14ac:dyDescent="0.35">
      <c r="A10" s="4"/>
      <c r="B10" s="8"/>
      <c r="C10" s="4"/>
    </row>
    <row r="11" spans="1:29" ht="35.15" customHeight="1" x14ac:dyDescent="0.35">
      <c r="A11" s="4"/>
      <c r="B11" s="8"/>
      <c r="C11" s="4"/>
    </row>
    <row r="12" spans="1:29" x14ac:dyDescent="0.35">
      <c r="A12" s="4"/>
      <c r="B12" s="10"/>
      <c r="C12" s="4"/>
    </row>
    <row r="13" spans="1:29" x14ac:dyDescent="0.35">
      <c r="A13" s="4"/>
      <c r="B13" s="10"/>
      <c r="C13" s="4"/>
    </row>
    <row r="14" spans="1:29" x14ac:dyDescent="0.35">
      <c r="A14" s="4"/>
      <c r="B14" s="10"/>
      <c r="C14" s="4"/>
    </row>
    <row r="15" spans="1:29" x14ac:dyDescent="0.35">
      <c r="A15" s="4"/>
      <c r="B15" s="10"/>
      <c r="C15" s="4"/>
    </row>
    <row r="16" spans="1:29" x14ac:dyDescent="0.35">
      <c r="A16" s="4"/>
      <c r="B16" s="10"/>
      <c r="C16" s="4"/>
    </row>
    <row r="17" spans="1:3" x14ac:dyDescent="0.35">
      <c r="A17" s="4"/>
      <c r="C17" s="4"/>
    </row>
    <row r="18" spans="1:3" x14ac:dyDescent="0.35">
      <c r="A18" s="4"/>
      <c r="C18" s="4"/>
    </row>
    <row r="19" spans="1:3" x14ac:dyDescent="0.35">
      <c r="A19" s="4"/>
      <c r="C19" s="4"/>
    </row>
    <row r="20" spans="1:3" x14ac:dyDescent="0.35">
      <c r="A20" s="4"/>
      <c r="C20" s="4"/>
    </row>
    <row r="21" spans="1:3" x14ac:dyDescent="0.35">
      <c r="A21" s="4"/>
      <c r="C21" s="4"/>
    </row>
    <row r="22" spans="1:3" x14ac:dyDescent="0.35">
      <c r="A22" s="4"/>
      <c r="C22" s="4"/>
    </row>
    <row r="23" spans="1:3" x14ac:dyDescent="0.35">
      <c r="A23" s="4"/>
      <c r="C23" s="4"/>
    </row>
    <row r="24" spans="1:3" x14ac:dyDescent="0.35">
      <c r="A24" s="4"/>
      <c r="C24" s="4"/>
    </row>
    <row r="25" spans="1:3" x14ac:dyDescent="0.35">
      <c r="A25" s="4"/>
      <c r="C25" s="4"/>
    </row>
    <row r="26" spans="1:3" x14ac:dyDescent="0.35">
      <c r="A26" s="4"/>
      <c r="C26" s="4"/>
    </row>
    <row r="27" spans="1:3" x14ac:dyDescent="0.35">
      <c r="A27" s="4"/>
      <c r="C27" s="4"/>
    </row>
    <row r="28" spans="1:3" x14ac:dyDescent="0.35">
      <c r="A28" s="4"/>
      <c r="C28" s="4"/>
    </row>
    <row r="29" spans="1:3" x14ac:dyDescent="0.35">
      <c r="A29" s="4"/>
      <c r="C29" s="4"/>
    </row>
    <row r="30" spans="1:3" x14ac:dyDescent="0.35">
      <c r="A30" s="4"/>
      <c r="C30" s="4"/>
    </row>
    <row r="31" spans="1:3" x14ac:dyDescent="0.35">
      <c r="A31" s="4"/>
      <c r="C31" s="4"/>
    </row>
    <row r="32" spans="1:3" x14ac:dyDescent="0.35">
      <c r="A32"/>
      <c r="C32"/>
    </row>
    <row r="33" spans="1:3" x14ac:dyDescent="0.35">
      <c r="A33" s="4"/>
      <c r="C33" s="4"/>
    </row>
    <row r="34" spans="1:3" x14ac:dyDescent="0.35">
      <c r="A34" s="4"/>
      <c r="C34" s="4"/>
    </row>
    <row r="35" spans="1:3" x14ac:dyDescent="0.35">
      <c r="A35" s="4"/>
      <c r="C35" s="4"/>
    </row>
    <row r="36" spans="1:3" x14ac:dyDescent="0.35">
      <c r="A36" s="4"/>
      <c r="C36" s="4"/>
    </row>
    <row r="37" spans="1:3" x14ac:dyDescent="0.35">
      <c r="A37" s="4"/>
      <c r="C37" s="4"/>
    </row>
    <row r="38" spans="1:3" x14ac:dyDescent="0.35">
      <c r="A38" s="4"/>
      <c r="C38" s="4"/>
    </row>
    <row r="39" spans="1:3" x14ac:dyDescent="0.35">
      <c r="A39" s="4"/>
      <c r="C39" s="4"/>
    </row>
    <row r="40" spans="1:3" x14ac:dyDescent="0.35">
      <c r="A40" s="4"/>
      <c r="C40" s="4"/>
    </row>
    <row r="41" spans="1:3" x14ac:dyDescent="0.35">
      <c r="A41" s="4"/>
      <c r="C41" s="4"/>
    </row>
    <row r="42" spans="1:3" x14ac:dyDescent="0.35">
      <c r="A42" s="4"/>
      <c r="C42" s="4"/>
    </row>
    <row r="43" spans="1:3" x14ac:dyDescent="0.35">
      <c r="A43" s="4"/>
      <c r="C43" s="4"/>
    </row>
    <row r="44" spans="1:3" x14ac:dyDescent="0.35">
      <c r="A44" s="4"/>
      <c r="C44" s="4"/>
    </row>
    <row r="45" spans="1:3" x14ac:dyDescent="0.35">
      <c r="A45" s="4"/>
      <c r="C45" s="4"/>
    </row>
    <row r="46" spans="1:3" x14ac:dyDescent="0.35">
      <c r="A46" s="4"/>
      <c r="C46" s="4"/>
    </row>
    <row r="47" spans="1:3" x14ac:dyDescent="0.35">
      <c r="A47" s="4"/>
      <c r="C47" s="4"/>
    </row>
    <row r="48" spans="1:3" x14ac:dyDescent="0.35">
      <c r="A48" s="4"/>
      <c r="C48" s="4"/>
    </row>
    <row r="49" spans="1:3" x14ac:dyDescent="0.35">
      <c r="A49" s="4"/>
      <c r="C49" s="4"/>
    </row>
    <row r="50" spans="1:3" x14ac:dyDescent="0.35">
      <c r="A50" s="4"/>
      <c r="C50" s="4"/>
    </row>
    <row r="51" spans="1:3" x14ac:dyDescent="0.35">
      <c r="A51" s="4"/>
      <c r="C51" s="4"/>
    </row>
    <row r="52" spans="1:3" x14ac:dyDescent="0.35">
      <c r="A52" s="4"/>
      <c r="C52" s="4"/>
    </row>
    <row r="53" spans="1:3" x14ac:dyDescent="0.35">
      <c r="A53" s="4"/>
      <c r="C53" s="4"/>
    </row>
    <row r="54" spans="1:3" x14ac:dyDescent="0.35">
      <c r="A54" s="4"/>
      <c r="C54" s="4"/>
    </row>
    <row r="55" spans="1:3" x14ac:dyDescent="0.35">
      <c r="A55" s="4"/>
      <c r="C55" s="4"/>
    </row>
    <row r="56" spans="1:3" x14ac:dyDescent="0.35">
      <c r="A56" s="4"/>
      <c r="C56" s="4"/>
    </row>
    <row r="57" spans="1:3" x14ac:dyDescent="0.35">
      <c r="A57" s="4"/>
      <c r="C57" s="4"/>
    </row>
    <row r="58" spans="1:3" x14ac:dyDescent="0.35">
      <c r="A58" s="4"/>
      <c r="C58" s="4"/>
    </row>
    <row r="59" spans="1:3" x14ac:dyDescent="0.35">
      <c r="A59" s="4"/>
      <c r="C59" s="4"/>
    </row>
    <row r="60" spans="1:3" x14ac:dyDescent="0.35">
      <c r="A60" s="4"/>
      <c r="C60" s="4"/>
    </row>
    <row r="61" spans="1:3" x14ac:dyDescent="0.35">
      <c r="A61" s="4"/>
      <c r="C61" s="4"/>
    </row>
  </sheetData>
  <conditionalFormatting sqref="B3:B11">
    <cfRule type="containsText" dxfId="6" priority="1" operator="containsText" text="Approved">
      <formula>NOT(ISERROR(SEARCH("Approved",B3)))</formula>
    </cfRule>
    <cfRule type="containsText" dxfId="5" priority="5" operator="containsText" text="Needs Review">
      <formula>NOT(ISERROR(SEARCH("Needs Review",B3)))</formula>
    </cfRule>
    <cfRule type="containsText" dxfId="4" priority="6" operator="containsText" text="Not Started">
      <formula>NOT(ISERROR(SEARCH("Not Started",B3)))</formula>
    </cfRule>
    <cfRule type="containsText" dxfId="3" priority="7" operator="containsText" text="On Hold">
      <formula>NOT(ISERROR(SEARCH("On Hold",B3)))</formula>
    </cfRule>
    <cfRule type="containsText" dxfId="2" priority="8" operator="containsText" text="Overdue">
      <formula>NOT(ISERROR(SEARCH("Overdue",B3)))</formula>
    </cfRule>
    <cfRule type="containsText" dxfId="1" priority="9" operator="containsText" text="Complete">
      <formula>NOT(ISERROR(SEARCH("Complete",B3)))</formula>
    </cfRule>
    <cfRule type="containsText" dxfId="0" priority="10" operator="containsText" text="In Progress">
      <formula>NOT(ISERROR(SEARCH("In Progress",B3)))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Basic IT Budget Template</vt:lpstr>
      <vt:lpstr>Dropdown Keys - Do Not Delete -</vt:lpstr>
      <vt:lpstr>'Basic IT Budget Template'!Print_Area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IT</dc:creator>
  <cp:lastModifiedBy>Megan Visser</cp:lastModifiedBy>
  <cp:lastPrinted>2025-06-08T21:05:24Z</cp:lastPrinted>
  <dcterms:created xsi:type="dcterms:W3CDTF">2015-08-28T20:34:30Z</dcterms:created>
  <dcterms:modified xsi:type="dcterms:W3CDTF">2026-02-11T20:40:34Z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2cf2d0-65a3-47c6-ac0c-befa6d0e02d8_Enabled">
    <vt:lpwstr>true</vt:lpwstr>
  </property>
  <property fmtid="{D5CDD505-2E9C-101B-9397-08002B2CF9AE}" pid="3" name="MSIP_Label_de2cf2d0-65a3-47c6-ac0c-befa6d0e02d8_SetDate">
    <vt:lpwstr>2026-02-11T20:40:16Z</vt:lpwstr>
  </property>
  <property fmtid="{D5CDD505-2E9C-101B-9397-08002B2CF9AE}" pid="4" name="MSIP_Label_de2cf2d0-65a3-47c6-ac0c-befa6d0e02d8_Method">
    <vt:lpwstr>Standard</vt:lpwstr>
  </property>
  <property fmtid="{D5CDD505-2E9C-101B-9397-08002B2CF9AE}" pid="5" name="MSIP_Label_de2cf2d0-65a3-47c6-ac0c-befa6d0e02d8_Name">
    <vt:lpwstr>defa4170-0d19-0005-0004-bc88714345d2</vt:lpwstr>
  </property>
  <property fmtid="{D5CDD505-2E9C-101B-9397-08002B2CF9AE}" pid="6" name="MSIP_Label_de2cf2d0-65a3-47c6-ac0c-befa6d0e02d8_SiteId">
    <vt:lpwstr>8ab9f971-54e9-4a70-aba8-c06e31920520</vt:lpwstr>
  </property>
  <property fmtid="{D5CDD505-2E9C-101B-9397-08002B2CF9AE}" pid="7" name="MSIP_Label_de2cf2d0-65a3-47c6-ac0c-befa6d0e02d8_ActionId">
    <vt:lpwstr>023f4f6c-3bb9-4261-97c3-5f91b20e2020</vt:lpwstr>
  </property>
  <property fmtid="{D5CDD505-2E9C-101B-9397-08002B2CF9AE}" pid="8" name="MSIP_Label_de2cf2d0-65a3-47c6-ac0c-befa6d0e02d8_ContentBits">
    <vt:lpwstr>0</vt:lpwstr>
  </property>
  <property fmtid="{D5CDD505-2E9C-101B-9397-08002B2CF9AE}" pid="9" name="MSIP_Label_de2cf2d0-65a3-47c6-ac0c-befa6d0e02d8_Tag">
    <vt:lpwstr>10, 3, 0, 1</vt:lpwstr>
  </property>
</Properties>
</file>